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730473B5-5D12-453D-8434-254CF5A5FA9F}" xr6:coauthVersionLast="47" xr6:coauthVersionMax="47" xr10:uidLastSave="{00000000-0000-0000-0000-000000000000}"/>
  <bookViews>
    <workbookView xWindow="-108" yWindow="-108" windowWidth="23256" windowHeight="12456" xr2:uid="{59360B55-289A-4F5D-B0D8-C69C1A25B26C}"/>
  </bookViews>
  <sheets>
    <sheet name="publicatie jaarcijfer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29" i="1"/>
  <c r="C21" i="1" l="1"/>
  <c r="C13" i="1"/>
  <c r="F21" i="1"/>
</calcChain>
</file>

<file path=xl/sharedStrings.xml><?xml version="1.0" encoding="utf-8"?>
<sst xmlns="http://schemas.openxmlformats.org/spreadsheetml/2006/main" count="35" uniqueCount="21">
  <si>
    <t>stichting twente tegen pesten</t>
  </si>
  <si>
    <t>financieel jaaroverzicht 2024</t>
  </si>
  <si>
    <t>startsaldo 1-1-2024</t>
  </si>
  <si>
    <t>eindsaldo 31-12-2024</t>
  </si>
  <si>
    <t>ACTIVA</t>
  </si>
  <si>
    <t>Inventaris</t>
  </si>
  <si>
    <t>Vorderingen</t>
  </si>
  <si>
    <t>Liquide middelen</t>
  </si>
  <si>
    <t>Totaal</t>
  </si>
  <si>
    <t>PASSIVA</t>
  </si>
  <si>
    <t>Algemene reserves</t>
  </si>
  <si>
    <t>Voorzieningen</t>
  </si>
  <si>
    <t>-</t>
  </si>
  <si>
    <t>verlies / winst rekening 2024</t>
  </si>
  <si>
    <t xml:space="preserve">omzet  </t>
  </si>
  <si>
    <t>kosten</t>
  </si>
  <si>
    <t>netto resultaat</t>
  </si>
  <si>
    <t>financieel jaaroverzicht 2025</t>
  </si>
  <si>
    <t>startsaldo 1-1-2025</t>
  </si>
  <si>
    <t>eindsaldo 31-12-2025</t>
  </si>
  <si>
    <t>verlies / winst rekening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</si>
</sst>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2" fillId="2" borderId="0" xfId="1" applyFont="1" applyFill="1"/>
    <xf numFmtId="44" fontId="2" fillId="0" borderId="0" xfId="1" applyFont="1"/>
    <xf numFmtId="0" fontId="0" fillId="2" borderId="1" xfId="0" applyFill="1" applyBorder="1"/>
    <xf numFmtId="0" fontId="2" fillId="0" borderId="1" xfId="0" applyFont="1" applyBorder="1"/>
    <xf numFmtId="0" fontId="0" fillId="0" borderId="1" xfId="0" applyBorder="1"/>
    <xf numFmtId="44" fontId="2" fillId="0" borderId="1" xfId="1" applyFont="1" applyBorder="1"/>
    <xf numFmtId="44" fontId="2" fillId="2" borderId="1" xfId="1" applyFont="1" applyFill="1" applyBorder="1"/>
    <xf numFmtId="44" fontId="2" fillId="2" borderId="0" xfId="1" applyFont="1" applyFill="1" applyBorder="1"/>
    <xf numFmtId="44" fontId="2" fillId="0" borderId="2" xfId="1" applyFont="1" applyBorder="1"/>
    <xf numFmtId="44" fontId="2" fillId="2" borderId="0" xfId="0" applyNumberFormat="1" applyFont="1" applyFill="1"/>
    <xf numFmtId="44" fontId="3" fillId="0" borderId="0" xfId="0" applyNumberFormat="1" applyFont="1"/>
    <xf numFmtId="44" fontId="0" fillId="0" borderId="0" xfId="1" applyFo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5975-7710-4F89-87C3-7586A2BA06D0}">
  <dimension ref="A1:K29"/>
  <sheetViews>
    <sheetView tabSelected="1" workbookViewId="0">
      <selection activeCell="F18" sqref="F18"/>
    </sheetView>
  </sheetViews>
  <sheetFormatPr defaultRowHeight="14.4" x14ac:dyDescent="0.3"/>
  <cols>
    <col min="1" max="1" width="2.77734375" customWidth="1"/>
    <col min="2" max="2" width="23.88671875" customWidth="1"/>
    <col min="3" max="3" width="15.44140625" customWidth="1"/>
    <col min="4" max="4" width="2.77734375" customWidth="1"/>
    <col min="5" max="5" width="23.88671875" customWidth="1"/>
    <col min="6" max="6" width="15.44140625" customWidth="1"/>
    <col min="7" max="7" width="2.77734375" customWidth="1"/>
  </cols>
  <sheetData>
    <row r="1" spans="1:7" ht="15.6" x14ac:dyDescent="0.3">
      <c r="A1" s="1"/>
      <c r="B1" s="19" t="s">
        <v>0</v>
      </c>
      <c r="C1" s="19"/>
      <c r="D1" s="1"/>
      <c r="E1" s="19" t="s">
        <v>0</v>
      </c>
      <c r="F1" s="19"/>
      <c r="G1" s="2"/>
    </row>
    <row r="2" spans="1:7" x14ac:dyDescent="0.3">
      <c r="A2" s="3"/>
      <c r="B2" s="20" t="s">
        <v>1</v>
      </c>
      <c r="C2" s="20"/>
      <c r="D2" s="3"/>
      <c r="E2" s="20" t="s">
        <v>17</v>
      </c>
      <c r="F2" s="20"/>
      <c r="G2" s="2"/>
    </row>
    <row r="3" spans="1:7" ht="18" x14ac:dyDescent="0.35">
      <c r="A3" s="4"/>
      <c r="B3" s="21">
        <v>2024</v>
      </c>
      <c r="C3" s="21"/>
      <c r="D3" s="4"/>
      <c r="E3" s="21">
        <v>2025</v>
      </c>
      <c r="F3" s="21"/>
      <c r="G3" s="2"/>
    </row>
    <row r="4" spans="1:7" x14ac:dyDescent="0.3">
      <c r="A4" s="5"/>
      <c r="B4" t="s">
        <v>2</v>
      </c>
      <c r="C4" s="6">
        <v>2094.9699999999998</v>
      </c>
      <c r="D4" s="5"/>
      <c r="E4" t="s">
        <v>18</v>
      </c>
      <c r="F4" s="6">
        <v>2194.9699999999998</v>
      </c>
      <c r="G4" s="2"/>
    </row>
    <row r="5" spans="1:7" x14ac:dyDescent="0.3">
      <c r="A5" s="5"/>
      <c r="B5" t="s">
        <v>3</v>
      </c>
      <c r="C5" s="6">
        <v>2194.9699999999998</v>
      </c>
      <c r="D5" s="5"/>
      <c r="E5" t="s">
        <v>19</v>
      </c>
      <c r="F5" s="6">
        <f>F4+F29</f>
        <v>1847.3599999999997</v>
      </c>
      <c r="G5" s="2"/>
    </row>
    <row r="6" spans="1:7" x14ac:dyDescent="0.3">
      <c r="A6" s="2"/>
      <c r="D6" s="2"/>
      <c r="G6" s="2"/>
    </row>
    <row r="7" spans="1:7" x14ac:dyDescent="0.3">
      <c r="A7" s="7"/>
      <c r="B7" s="8" t="s">
        <v>4</v>
      </c>
      <c r="C7" s="9"/>
      <c r="D7" s="7"/>
      <c r="E7" s="8" t="s">
        <v>4</v>
      </c>
      <c r="F7" s="9"/>
      <c r="G7" s="2"/>
    </row>
    <row r="8" spans="1:7" x14ac:dyDescent="0.3">
      <c r="A8" s="7"/>
      <c r="B8" s="9" t="s">
        <v>5</v>
      </c>
      <c r="C8" s="9"/>
      <c r="D8" s="7"/>
      <c r="E8" s="9" t="s">
        <v>5</v>
      </c>
      <c r="F8" s="9"/>
      <c r="G8" s="2"/>
    </row>
    <row r="9" spans="1:7" x14ac:dyDescent="0.3">
      <c r="A9" s="7"/>
      <c r="B9" s="9" t="s">
        <v>6</v>
      </c>
      <c r="C9" s="9"/>
      <c r="D9" s="7"/>
      <c r="E9" s="9" t="s">
        <v>6</v>
      </c>
      <c r="F9" s="9"/>
      <c r="G9" s="2"/>
    </row>
    <row r="10" spans="1:7" x14ac:dyDescent="0.3">
      <c r="A10" s="7"/>
      <c r="B10" s="9" t="s">
        <v>7</v>
      </c>
      <c r="C10" s="6">
        <v>2194.9699999999998</v>
      </c>
      <c r="D10" s="7"/>
      <c r="E10" s="9" t="s">
        <v>7</v>
      </c>
      <c r="F10" s="6">
        <v>1847.36</v>
      </c>
      <c r="G10" s="2"/>
    </row>
    <row r="11" spans="1:7" x14ac:dyDescent="0.3">
      <c r="A11" s="11"/>
      <c r="B11" s="9"/>
      <c r="C11" s="10"/>
      <c r="D11" s="11"/>
      <c r="E11" s="9"/>
      <c r="F11" s="10"/>
      <c r="G11" s="2"/>
    </row>
    <row r="12" spans="1:7" x14ac:dyDescent="0.3">
      <c r="A12" s="5"/>
      <c r="C12" s="6"/>
      <c r="D12" s="5"/>
      <c r="F12" s="6"/>
      <c r="G12" s="2"/>
    </row>
    <row r="13" spans="1:7" ht="15" thickBot="1" x14ac:dyDescent="0.35">
      <c r="A13" s="12"/>
      <c r="B13" t="s">
        <v>8</v>
      </c>
      <c r="C13" s="13">
        <f>SUM(C8:C12)</f>
        <v>2194.9699999999998</v>
      </c>
      <c r="D13" s="12"/>
      <c r="E13" t="s">
        <v>8</v>
      </c>
      <c r="F13" s="13">
        <v>1847.36</v>
      </c>
      <c r="G13" s="2"/>
    </row>
    <row r="14" spans="1:7" ht="15" thickTop="1" x14ac:dyDescent="0.3">
      <c r="A14" s="5"/>
      <c r="C14" s="6"/>
      <c r="D14" s="5"/>
      <c r="F14" s="6"/>
      <c r="G14" s="2"/>
    </row>
    <row r="15" spans="1:7" x14ac:dyDescent="0.3">
      <c r="A15" s="11"/>
      <c r="B15" s="8" t="s">
        <v>9</v>
      </c>
      <c r="C15" s="10"/>
      <c r="D15" s="11"/>
      <c r="E15" s="8" t="s">
        <v>9</v>
      </c>
      <c r="F15" s="10"/>
      <c r="G15" s="2"/>
    </row>
    <row r="16" spans="1:7" x14ac:dyDescent="0.3">
      <c r="A16" s="11"/>
      <c r="B16" s="9" t="s">
        <v>10</v>
      </c>
      <c r="C16" s="10">
        <v>2194.9699999999998</v>
      </c>
      <c r="D16" s="11"/>
      <c r="E16" s="9" t="s">
        <v>10</v>
      </c>
      <c r="F16" s="10">
        <v>1847.36</v>
      </c>
      <c r="G16" s="2"/>
    </row>
    <row r="17" spans="1:11" x14ac:dyDescent="0.3">
      <c r="A17" s="11"/>
      <c r="B17" s="9" t="s">
        <v>11</v>
      </c>
      <c r="C17" s="10"/>
      <c r="D17" s="11"/>
      <c r="E17" s="9" t="s">
        <v>11</v>
      </c>
      <c r="F17" s="10"/>
      <c r="G17" s="2"/>
    </row>
    <row r="18" spans="1:11" x14ac:dyDescent="0.3">
      <c r="A18" s="11"/>
      <c r="B18" s="9"/>
      <c r="C18" s="10"/>
      <c r="D18" s="11"/>
      <c r="E18" s="9"/>
      <c r="F18" s="10"/>
      <c r="G18" s="2"/>
      <c r="K18" t="s">
        <v>12</v>
      </c>
    </row>
    <row r="19" spans="1:11" x14ac:dyDescent="0.3">
      <c r="A19" s="11"/>
      <c r="B19" s="9"/>
      <c r="C19" s="10"/>
      <c r="D19" s="11"/>
      <c r="E19" s="9"/>
      <c r="F19" s="10"/>
      <c r="G19" s="2"/>
    </row>
    <row r="20" spans="1:11" x14ac:dyDescent="0.3">
      <c r="A20" s="5"/>
      <c r="C20" s="6"/>
      <c r="D20" s="5"/>
      <c r="F20" s="6"/>
      <c r="G20" s="2"/>
    </row>
    <row r="21" spans="1:11" ht="15" thickBot="1" x14ac:dyDescent="0.35">
      <c r="A21" s="12"/>
      <c r="B21" t="s">
        <v>8</v>
      </c>
      <c r="C21" s="13">
        <f>SUM(C16:C20)</f>
        <v>2194.9699999999998</v>
      </c>
      <c r="D21" s="12"/>
      <c r="E21" t="s">
        <v>8</v>
      </c>
      <c r="F21" s="13">
        <f>SUM(F16:F20)</f>
        <v>1847.36</v>
      </c>
      <c r="G21" s="2"/>
    </row>
    <row r="22" spans="1:11" ht="15" thickTop="1" x14ac:dyDescent="0.3">
      <c r="A22" s="2"/>
      <c r="D22" s="2"/>
      <c r="G22" s="2"/>
    </row>
    <row r="23" spans="1:11" ht="15.6" x14ac:dyDescent="0.3">
      <c r="A23" s="14"/>
      <c r="C23" s="15"/>
      <c r="D23" s="14"/>
      <c r="F23" s="15"/>
      <c r="G23" s="2"/>
    </row>
    <row r="26" spans="1:11" x14ac:dyDescent="0.3">
      <c r="B26" s="18" t="s">
        <v>13</v>
      </c>
      <c r="C26" s="18"/>
      <c r="E26" s="18" t="s">
        <v>20</v>
      </c>
      <c r="F26" s="18"/>
    </row>
    <row r="27" spans="1:11" x14ac:dyDescent="0.3">
      <c r="B27" s="8" t="s">
        <v>14</v>
      </c>
      <c r="C27" s="10">
        <v>100</v>
      </c>
      <c r="D27" s="16"/>
      <c r="E27" s="8" t="s">
        <v>14</v>
      </c>
      <c r="F27" s="10">
        <v>300</v>
      </c>
      <c r="I27" s="16"/>
      <c r="J27" s="17"/>
    </row>
    <row r="28" spans="1:11" x14ac:dyDescent="0.3">
      <c r="B28" s="8" t="s">
        <v>15</v>
      </c>
      <c r="C28" s="10">
        <v>0</v>
      </c>
      <c r="D28" s="16"/>
      <c r="E28" s="8" t="s">
        <v>15</v>
      </c>
      <c r="F28" s="10">
        <v>647.61</v>
      </c>
    </row>
    <row r="29" spans="1:11" x14ac:dyDescent="0.3">
      <c r="B29" s="8" t="s">
        <v>16</v>
      </c>
      <c r="C29" s="10">
        <v>100</v>
      </c>
      <c r="D29" s="16"/>
      <c r="E29" s="8" t="s">
        <v>16</v>
      </c>
      <c r="F29" s="10">
        <f>F27-F28</f>
        <v>-347.61</v>
      </c>
    </row>
  </sheetData>
  <mergeCells count="8">
    <mergeCell ref="B26:C26"/>
    <mergeCell ref="E26:F26"/>
    <mergeCell ref="B1:C1"/>
    <mergeCell ref="E1:F1"/>
    <mergeCell ref="B2:C2"/>
    <mergeCell ref="E2:F2"/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jaarcijfers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dewals</dc:creator>
  <cp:lastModifiedBy>Karin de Wals</cp:lastModifiedBy>
  <dcterms:created xsi:type="dcterms:W3CDTF">2026-06-05T12:24:33Z</dcterms:created>
  <dcterms:modified xsi:type="dcterms:W3CDTF">2026-06-05T13:37:26Z</dcterms:modified>
</cp:coreProperties>
</file>